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33240" windowHeight="18855" tabRatio="500" activeTab="1"/>
  </bookViews>
  <sheets>
    <sheet name="Legend" sheetId="2" r:id="rId1"/>
    <sheet name="Samples for screening" sheetId="3" r:id="rId2"/>
    <sheet name="Samples for proteomics" sheetId="1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<sst xmlns="http://schemas.openxmlformats.org/spreadsheetml/2006/main" count="264" uniqueCount="136">
  <si>
    <t>Sample Code</t>
  </si>
  <si>
    <t>F</t>
  </si>
  <si>
    <t>Tumor</t>
  </si>
  <si>
    <t>Posterior frontal neocortex (Broadman area 6)</t>
  </si>
  <si>
    <t>Age</t>
  </si>
  <si>
    <t>Sex</t>
  </si>
  <si>
    <t>Precise Neocortical Location</t>
  </si>
  <si>
    <t>Reason of Surgery</t>
  </si>
  <si>
    <t>M</t>
  </si>
  <si>
    <t>015/07</t>
  </si>
  <si>
    <t>Frontal Parasaggital (Broadman area 9 and 32)</t>
  </si>
  <si>
    <t>No significant abnormality.</t>
  </si>
  <si>
    <t>PMI (h)</t>
  </si>
  <si>
    <t>Brain pH</t>
  </si>
  <si>
    <t>RIN</t>
  </si>
  <si>
    <t>Cause of Death</t>
  </si>
  <si>
    <t>Neuropathological Diagnosis</t>
  </si>
  <si>
    <t>Frontal Parasaggital (Broadman area 9 and 32) and Inferior frontal region (Brodmann area 11)</t>
  </si>
  <si>
    <t>017/07</t>
  </si>
  <si>
    <t>019/07</t>
  </si>
  <si>
    <t>SD No</t>
  </si>
  <si>
    <t>Brain Region</t>
  </si>
  <si>
    <t>Gender</t>
  </si>
  <si>
    <t>Neuropath Diagnosis</t>
  </si>
  <si>
    <t>001/06</t>
  </si>
  <si>
    <t>Suspension by a ligature</t>
  </si>
  <si>
    <t>001/07</t>
  </si>
  <si>
    <t>Bronchopneumonia. Multi-systemic failure. Internal bleeding. Liver failure.</t>
  </si>
  <si>
    <t>002/07</t>
  </si>
  <si>
    <t>Bronchopneumonia. Alcoholic liver disease.</t>
  </si>
  <si>
    <t>Central pontine myelinolysis.</t>
  </si>
  <si>
    <t>005/06</t>
  </si>
  <si>
    <t>Hypertensive heart disease</t>
  </si>
  <si>
    <t xml:space="preserve">Hyaline arteriosclerosis. </t>
  </si>
  <si>
    <t>008/08</t>
  </si>
  <si>
    <t>Pulmonary thromboembolism. Deep vein thrombosis.</t>
  </si>
  <si>
    <t>Dorsal column degeneration cause unknown.</t>
  </si>
  <si>
    <t>009/06</t>
  </si>
  <si>
    <t xml:space="preserve">Acute hypoxia.  </t>
  </si>
  <si>
    <t>009/07</t>
  </si>
  <si>
    <t>Acute myocardial infarct. Coronary artery thrombosis. Severe coronary artery atheroma.</t>
  </si>
  <si>
    <t>010/07</t>
  </si>
  <si>
    <t>Brain ischaemia.</t>
  </si>
  <si>
    <t>010/08</t>
  </si>
  <si>
    <t>Hypoglycaemia due to insulin overdose.</t>
  </si>
  <si>
    <t>Hypoglycaemia.</t>
  </si>
  <si>
    <t>011/07</t>
  </si>
  <si>
    <t>Positional asphyxia. Acute alcoholism.</t>
  </si>
  <si>
    <t>012/05</t>
  </si>
  <si>
    <t>Acute pulmonary oedema.</t>
  </si>
  <si>
    <t>Acute cerebellar infarct. Old cerebellar haemorrhage (possible old injury). Periventricular gliosis.</t>
  </si>
  <si>
    <t>013/06</t>
  </si>
  <si>
    <t>Bronchopneumonia</t>
  </si>
  <si>
    <t>Alzheimer's disease. Dementia with Lewy bodies. Cerebrovascular disease and associated ischaemia.</t>
  </si>
  <si>
    <t>013/08</t>
  </si>
  <si>
    <t>Multiple injuries. Fall from a height.</t>
  </si>
  <si>
    <t>014/06</t>
  </si>
  <si>
    <t>Acute cerebral hypoxia. Occasional neurofibrillary tangles in locus coeruleus.</t>
  </si>
  <si>
    <t>014/08</t>
  </si>
  <si>
    <t>Ruptured abdominal aortic aneurysm and coronary artery thrombosis.
 Atherosclerosis. Ischaemic heart disease. COPD.</t>
  </si>
  <si>
    <t>016/07</t>
  </si>
  <si>
    <t>Hypertensive heart disease. Metastatic testicular tumour. COPD</t>
  </si>
  <si>
    <t>One microinfarct in white matter.</t>
  </si>
  <si>
    <t>017/05</t>
  </si>
  <si>
    <t>Minor changes. No sign of trauma. Recent hypoxia. Pallidal siderosis. Occasional microhaemorrhages.</t>
  </si>
  <si>
    <t>018/06</t>
  </si>
  <si>
    <t>Internal bleeding. Rupture of an abdominal aorta aneurysm. Atherosclerosis.</t>
  </si>
  <si>
    <t>Minor cerebrovascular disease.</t>
  </si>
  <si>
    <t>018/07</t>
  </si>
  <si>
    <t>Combined effects of hypertensive heart disease and ischaemic heart disease</t>
  </si>
  <si>
    <t>019/06</t>
  </si>
  <si>
    <t>Hyperglycaemic coma</t>
  </si>
  <si>
    <t>No significant abnormality. Previous hypoxic/hyperglycaemic brain injury. Nothing acute.</t>
  </si>
  <si>
    <t>019/08</t>
  </si>
  <si>
    <t>Myocardial re-infarction. Small previous infarctions. Coronary arteriosclerosis. General arteriosclerosis.</t>
  </si>
  <si>
    <t>Hyaline arteriosclerosis (small vessel disease). No other significant abnormality.</t>
  </si>
  <si>
    <t>021/07</t>
  </si>
  <si>
    <t>Combined effects of aortic valve sclerosis and ischaemic heart disease.</t>
  </si>
  <si>
    <t>Agonal neuronal ischaemic cell change. Basal ganglia mineralisation.</t>
  </si>
  <si>
    <t>024/07</t>
  </si>
  <si>
    <t>Bilateral bronchopneumonia</t>
  </si>
  <si>
    <t>Motor Neurone disease.</t>
  </si>
  <si>
    <t>025/07</t>
  </si>
  <si>
    <t xml:space="preserve">Ischaemic heart disease. Severe coronary artery atheroma. Atherosclerosis.  </t>
  </si>
  <si>
    <t>Early  Lewy Body disease.</t>
  </si>
  <si>
    <t>027/07</t>
  </si>
  <si>
    <t>Cerebral hypoxia.</t>
  </si>
  <si>
    <t>033/07</t>
  </si>
  <si>
    <t>Focal ischaemic injury. Small vessel disease.</t>
  </si>
  <si>
    <t>039/06</t>
  </si>
  <si>
    <t>Haemopericardium. Left ventricle rupture. Acute myocardial infarct. Coronary artery thrombosis.</t>
  </si>
  <si>
    <t>Hyaline arteriosclerosis. Subacute infarcts.</t>
  </si>
  <si>
    <t>042/06</t>
  </si>
  <si>
    <t>Fatal Amitriptyline poisoning</t>
  </si>
  <si>
    <t>Acute hypoxia. Pallidal siderosis.</t>
  </si>
  <si>
    <t>Cortex</t>
  </si>
  <si>
    <t>Unselected</t>
  </si>
  <si>
    <t>003/08</t>
  </si>
  <si>
    <t>006/06</t>
  </si>
  <si>
    <t>020/08</t>
  </si>
  <si>
    <t>026/08</t>
  </si>
  <si>
    <t>030/06</t>
  </si>
  <si>
    <t>Selected</t>
  </si>
  <si>
    <t>Myocardial infarct. Severe coronary disease.</t>
  </si>
  <si>
    <t>Acute myocardial infarct</t>
  </si>
  <si>
    <t>Almost normal. Mild recent hypoxia. Mild hepatic encephalopathy.</t>
  </si>
  <si>
    <t>Ischaemic heart disease. Severe coronary artery atheroma. Atheroslerosis. Hypertensive heart disease</t>
  </si>
  <si>
    <t>Ischaemic heart disease. Severe coronary artery atheroma. Hypertension.</t>
  </si>
  <si>
    <t>Ischaemic heart disease. Coronary arteriosclerosis.</t>
  </si>
  <si>
    <t>Small vessel disease. No other significant abnormality.</t>
  </si>
  <si>
    <t xml:space="preserve">Ischaemic heart disease. Coronary artery thrombosis.  </t>
  </si>
  <si>
    <t>Combined effects of ischaemic heart disease and hypertensive heart disease</t>
  </si>
  <si>
    <t>Superior frontal cortex (Brodman area 6)</t>
  </si>
  <si>
    <t>Lateral frontal pole (Broadman area 10)</t>
  </si>
  <si>
    <t>Ischaemic heart disease. Coronary arterial atheroma. Hypertension</t>
  </si>
  <si>
    <t>Sample Name for Proteomics</t>
  </si>
  <si>
    <t>PM-01</t>
  </si>
  <si>
    <t>PM-02</t>
  </si>
  <si>
    <t>PM-03</t>
  </si>
  <si>
    <t>NSB-01</t>
  </si>
  <si>
    <t>NSB-02</t>
  </si>
  <si>
    <t>NSB-03</t>
  </si>
  <si>
    <t>HUSPIR</t>
  </si>
  <si>
    <t>Supplementary Table 1: Human Samples</t>
  </si>
  <si>
    <r>
      <t>Sheet #1. Post-mortem cortical samples used to isolate synaptic-enriched fractions and HUman Synapse Proteome Integrity Ratio (HUSPIR). For each sample the following information is given: Brain bank code,</t>
    </r>
    <r>
      <rPr>
        <sz val="9"/>
        <color theme="1"/>
        <rFont val="Cambria"/>
      </rPr>
      <t> </t>
    </r>
    <r>
      <rPr>
        <sz val="12"/>
        <color theme="1"/>
        <rFont val="Arial"/>
      </rPr>
      <t xml:space="preserve"> Brain Region, Gender, Age, PMI (hours), Brain pH, RIN, Cause of Death, Neuropath Diagnosis and HUSPIR. </t>
    </r>
  </si>
  <si>
    <t>Sheet #2. Information on NSB and PM samples used for proteomics. For NSB samples the following information is given: Brain Bank Sample Code, Sample Name for Proteomics, Age, Sex, Precise Neocortical Location, Reason of Surgery. For PM samples the following information is given: Brain Bank Sample Code, Sample Name for Proteomics, Age, Sex, Precise Neocortical Location, Cause of Death, PMI (hours), Brain pH, RIN, Neuropathological Diagnosis and HUSPIR</t>
  </si>
  <si>
    <t>023/13</t>
  </si>
  <si>
    <t>Brain region analysis</t>
  </si>
  <si>
    <t>025/13</t>
  </si>
  <si>
    <t>032/13</t>
  </si>
  <si>
    <t>042/13</t>
  </si>
  <si>
    <t xml:space="preserve">Coronary artery atherosclerosis </t>
  </si>
  <si>
    <t>Parietal Cortex</t>
  </si>
  <si>
    <t>Trauma. Right subdural haemorrhage. Right subfalcine hernia. Right tentorial hernia. 
Contusions and lacerations. Focal subarachnoid haemorrhage. Axial displacement with brain stem haemorrhage. 
Global ischaemic injury.</t>
  </si>
  <si>
    <t>Ischaemic heart disease. Severe coronary artery disease. Atherosclerosis. COPD. MS</t>
  </si>
  <si>
    <t>Ischaemic heart disease. Severe coronary artery atheroma. Atherosclerosis. Hypertensive heart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</si>
</sst>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6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</font>
    <font>
      <b/>
      <sz val="12"/>
      <color theme="1"/>
      <name val="Arial"/>
    </font>
    <font>
      <sz val="1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sz val="12"/>
      <name val="Arial"/>
    </font>
    <font>
      <b/>
      <u/>
      <sz val="10"/>
      <name val="Arial"/>
    </font>
    <font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10"/>
      <color theme="1"/>
      <name val="Arial"/>
    </font>
    <font>
      <sz val="8"/>
      <name val="Calibri"/>
      <family val="2"/>
      <scheme val="minor"/>
    </font>
    <font>
      <sz val="9"/>
      <color theme="1"/>
      <name val="Cambri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NumberFormat="1" applyFont="1" applyFill="1"/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0" borderId="0" xfId="0" applyFont="1" applyFill="1"/>
    <xf numFmtId="17" fontId="0" fillId="0" borderId="0" xfId="0" applyNumberForma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7" fillId="0" borderId="0" xfId="0" applyFont="1" applyFill="1"/>
    <xf numFmtId="0" fontId="9" fillId="0" borderId="0" xfId="0" applyNumberFormat="1" applyFont="1"/>
    <xf numFmtId="0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14" fontId="7" fillId="0" borderId="0" xfId="0" applyNumberFormat="1" applyFont="1" applyFill="1"/>
    <xf numFmtId="17" fontId="2" fillId="0" borderId="0" xfId="0" applyNumberFormat="1" applyFont="1"/>
    <xf numFmtId="0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165" fontId="13" fillId="0" borderId="0" xfId="0" applyNumberFormat="1" applyFont="1" applyAlignment="1">
      <alignment horizontal="center"/>
    </xf>
    <xf numFmtId="165" fontId="10" fillId="0" borderId="0" xfId="0" applyNumberFormat="1" applyFont="1"/>
    <xf numFmtId="165" fontId="7" fillId="0" borderId="0" xfId="0" applyNumberFormat="1" applyFont="1" applyFill="1" applyAlignment="1">
      <alignment horizontal="center"/>
    </xf>
    <xf numFmtId="165" fontId="7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Fill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center"/>
    </xf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defaultColWidth="11" defaultRowHeight="15.75" x14ac:dyDescent="0.25"/>
  <cols>
    <col min="1" max="1" width="109.625" customWidth="1"/>
  </cols>
  <sheetData>
    <row r="1" spans="1:1" x14ac:dyDescent="0.25">
      <c r="A1" s="58" t="s">
        <v>123</v>
      </c>
    </row>
    <row r="2" spans="1:1" ht="45" x14ac:dyDescent="0.25">
      <c r="A2" s="60" t="s">
        <v>124</v>
      </c>
    </row>
    <row r="3" spans="1:1" ht="60.75" x14ac:dyDescent="0.25">
      <c r="A3" s="61" t="s">
        <v>125</v>
      </c>
    </row>
    <row r="4" spans="1:1" x14ac:dyDescent="0.25">
      <c r="A4" s="59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zoomScalePageLayoutView="200" workbookViewId="0">
      <pane ySplit="510" activePane="bottomLeft"/>
      <selection activeCell="K1" sqref="K1:K1048576"/>
      <selection pane="bottomLeft" activeCell="I35" sqref="I35"/>
    </sheetView>
  </sheetViews>
  <sheetFormatPr defaultColWidth="10.875" defaultRowHeight="12.75" x14ac:dyDescent="0.2"/>
  <cols>
    <col min="1" max="1" width="18.125" style="33" bestFit="1" customWidth="1"/>
    <col min="2" max="2" width="10.875" style="33"/>
    <col min="3" max="3" width="14.125" style="34" customWidth="1"/>
    <col min="4" max="4" width="6.625" style="33" bestFit="1" customWidth="1"/>
    <col min="5" max="5" width="4.375" style="33" bestFit="1" customWidth="1"/>
    <col min="6" max="6" width="6.875" style="33" bestFit="1" customWidth="1"/>
    <col min="7" max="7" width="10.875" style="33"/>
    <col min="8" max="8" width="4.125" style="33" bestFit="1" customWidth="1"/>
    <col min="9" max="9" width="78.625" style="33" customWidth="1"/>
    <col min="10" max="10" width="84" style="33" customWidth="1"/>
    <col min="11" max="11" width="10.875" style="51"/>
    <col min="12" max="16384" width="10.875" style="33"/>
  </cols>
  <sheetData>
    <row r="1" spans="1:15" x14ac:dyDescent="0.2">
      <c r="B1" s="16" t="s">
        <v>20</v>
      </c>
      <c r="C1" s="17" t="s">
        <v>21</v>
      </c>
      <c r="D1" s="18" t="s">
        <v>22</v>
      </c>
      <c r="E1" s="18" t="s">
        <v>4</v>
      </c>
      <c r="F1" s="19" t="s">
        <v>12</v>
      </c>
      <c r="G1" s="20" t="s">
        <v>13</v>
      </c>
      <c r="H1" s="21" t="s">
        <v>14</v>
      </c>
      <c r="I1" s="18" t="s">
        <v>15</v>
      </c>
      <c r="J1" s="18" t="s">
        <v>23</v>
      </c>
      <c r="K1" s="50" t="s">
        <v>122</v>
      </c>
    </row>
    <row r="2" spans="1:15" ht="23.1" customHeight="1" x14ac:dyDescent="0.2">
      <c r="A2" s="39" t="s">
        <v>96</v>
      </c>
      <c r="B2" s="16"/>
      <c r="C2" s="17"/>
      <c r="D2" s="18"/>
      <c r="E2" s="18"/>
      <c r="F2" s="19"/>
      <c r="G2" s="20"/>
      <c r="H2" s="21"/>
      <c r="I2" s="18"/>
      <c r="J2" s="18"/>
    </row>
    <row r="3" spans="1:15" ht="15.75" x14ac:dyDescent="0.25">
      <c r="A3" s="40"/>
      <c r="B3" s="3" t="s">
        <v>24</v>
      </c>
      <c r="C3" s="37" t="s">
        <v>95</v>
      </c>
      <c r="D3" s="23" t="s">
        <v>8</v>
      </c>
      <c r="E3" s="23">
        <v>16</v>
      </c>
      <c r="F3" s="24">
        <v>48</v>
      </c>
      <c r="G3" s="25">
        <v>6.24</v>
      </c>
      <c r="H3" s="26"/>
      <c r="I3" s="15" t="s">
        <v>25</v>
      </c>
      <c r="J3" s="15" t="s">
        <v>11</v>
      </c>
      <c r="K3" s="54">
        <v>0.72309999999999997</v>
      </c>
      <c r="L3"/>
      <c r="M3" s="11"/>
      <c r="N3" s="12"/>
      <c r="O3"/>
    </row>
    <row r="4" spans="1:15" ht="15.75" x14ac:dyDescent="0.25">
      <c r="A4" s="40"/>
      <c r="B4" s="3" t="s">
        <v>26</v>
      </c>
      <c r="C4" s="37" t="s">
        <v>95</v>
      </c>
      <c r="D4" s="23" t="s">
        <v>1</v>
      </c>
      <c r="E4" s="23">
        <v>37</v>
      </c>
      <c r="F4" s="24">
        <v>47</v>
      </c>
      <c r="G4" s="25">
        <v>6.2</v>
      </c>
      <c r="H4" s="26">
        <v>6.3</v>
      </c>
      <c r="I4" s="15" t="s">
        <v>27</v>
      </c>
      <c r="J4" s="15" t="s">
        <v>11</v>
      </c>
      <c r="K4" s="55">
        <v>1.2333000000000001</v>
      </c>
      <c r="L4"/>
      <c r="M4" s="11"/>
      <c r="N4" s="12"/>
      <c r="O4"/>
    </row>
    <row r="5" spans="1:15" ht="15.75" x14ac:dyDescent="0.25">
      <c r="A5" s="40"/>
      <c r="B5" s="3" t="s">
        <v>28</v>
      </c>
      <c r="C5" s="37" t="s">
        <v>95</v>
      </c>
      <c r="D5" s="23" t="s">
        <v>1</v>
      </c>
      <c r="E5" s="23">
        <v>53</v>
      </c>
      <c r="F5" s="24">
        <v>69</v>
      </c>
      <c r="G5" s="25">
        <v>6.48</v>
      </c>
      <c r="H5" s="26">
        <v>6.5</v>
      </c>
      <c r="I5" s="15" t="s">
        <v>29</v>
      </c>
      <c r="J5" s="15" t="s">
        <v>30</v>
      </c>
      <c r="K5" s="55">
        <v>0.65839999999999999</v>
      </c>
      <c r="L5"/>
      <c r="M5" s="11"/>
      <c r="N5" s="12"/>
      <c r="O5"/>
    </row>
    <row r="6" spans="1:15" ht="15.75" x14ac:dyDescent="0.25">
      <c r="A6" s="40"/>
      <c r="B6" s="3" t="s">
        <v>31</v>
      </c>
      <c r="C6" s="37" t="s">
        <v>95</v>
      </c>
      <c r="D6" s="23" t="s">
        <v>8</v>
      </c>
      <c r="E6" s="23">
        <v>73</v>
      </c>
      <c r="F6" s="24">
        <v>52</v>
      </c>
      <c r="G6" s="25">
        <v>6.2</v>
      </c>
      <c r="H6" s="26">
        <v>6.4</v>
      </c>
      <c r="I6" s="15" t="s">
        <v>32</v>
      </c>
      <c r="J6" s="15" t="s">
        <v>33</v>
      </c>
      <c r="K6" s="52">
        <v>0.58899900000000005</v>
      </c>
      <c r="L6" s="11"/>
      <c r="M6" s="11"/>
      <c r="N6" s="12"/>
      <c r="O6"/>
    </row>
    <row r="7" spans="1:15" ht="15.75" x14ac:dyDescent="0.25">
      <c r="A7" s="40"/>
      <c r="B7" s="3" t="s">
        <v>34</v>
      </c>
      <c r="C7" s="37" t="s">
        <v>95</v>
      </c>
      <c r="D7" s="23" t="s">
        <v>8</v>
      </c>
      <c r="E7" s="23">
        <v>52</v>
      </c>
      <c r="F7" s="24">
        <v>23</v>
      </c>
      <c r="G7" s="25"/>
      <c r="H7" s="26"/>
      <c r="I7" s="15" t="s">
        <v>35</v>
      </c>
      <c r="J7" s="15" t="s">
        <v>36</v>
      </c>
      <c r="K7" s="52">
        <v>0.90826799999999996</v>
      </c>
      <c r="L7" s="11"/>
      <c r="M7" s="11"/>
      <c r="N7" s="12"/>
      <c r="O7"/>
    </row>
    <row r="8" spans="1:15" ht="15.75" x14ac:dyDescent="0.25">
      <c r="A8" s="40"/>
      <c r="B8" s="3" t="s">
        <v>37</v>
      </c>
      <c r="C8" s="37" t="s">
        <v>95</v>
      </c>
      <c r="D8" s="23" t="s">
        <v>1</v>
      </c>
      <c r="E8" s="23">
        <v>24</v>
      </c>
      <c r="F8" s="24">
        <v>89</v>
      </c>
      <c r="G8" s="25">
        <v>6.62</v>
      </c>
      <c r="H8" s="26"/>
      <c r="I8" s="15" t="s">
        <v>25</v>
      </c>
      <c r="J8" s="15" t="s">
        <v>38</v>
      </c>
      <c r="K8" s="52">
        <v>0.63679600000000003</v>
      </c>
      <c r="L8" s="11"/>
      <c r="M8" s="2"/>
      <c r="N8" s="12"/>
      <c r="O8"/>
    </row>
    <row r="9" spans="1:15" ht="15.75" x14ac:dyDescent="0.25">
      <c r="A9" s="40"/>
      <c r="B9" s="3" t="s">
        <v>39</v>
      </c>
      <c r="C9" s="37" t="s">
        <v>95</v>
      </c>
      <c r="D9" s="23" t="s">
        <v>8</v>
      </c>
      <c r="E9" s="23">
        <v>45</v>
      </c>
      <c r="F9" s="24">
        <v>68</v>
      </c>
      <c r="G9" s="25">
        <v>6.18</v>
      </c>
      <c r="H9" s="26">
        <v>7.7</v>
      </c>
      <c r="I9" s="15" t="s">
        <v>40</v>
      </c>
      <c r="J9" s="15" t="s">
        <v>11</v>
      </c>
      <c r="K9" s="52">
        <v>0.64589099999999999</v>
      </c>
      <c r="L9" s="11"/>
      <c r="M9" s="11"/>
      <c r="N9" s="12"/>
      <c r="O9"/>
    </row>
    <row r="10" spans="1:15" ht="15.75" x14ac:dyDescent="0.25">
      <c r="A10" s="40"/>
      <c r="B10" s="3" t="s">
        <v>41</v>
      </c>
      <c r="C10" s="37" t="s">
        <v>95</v>
      </c>
      <c r="D10" s="23" t="s">
        <v>8</v>
      </c>
      <c r="E10" s="23">
        <v>38</v>
      </c>
      <c r="F10" s="24">
        <v>48</v>
      </c>
      <c r="G10" s="25">
        <v>6.36</v>
      </c>
      <c r="H10" s="26">
        <v>7.2</v>
      </c>
      <c r="I10" s="15" t="s">
        <v>25</v>
      </c>
      <c r="J10" s="15" t="s">
        <v>42</v>
      </c>
      <c r="K10" s="52">
        <v>0.70439499999999999</v>
      </c>
      <c r="L10" s="11"/>
      <c r="M10" s="11"/>
      <c r="N10" s="12"/>
      <c r="O10"/>
    </row>
    <row r="11" spans="1:15" ht="15.75" x14ac:dyDescent="0.25">
      <c r="A11" s="40"/>
      <c r="B11" s="3" t="s">
        <v>43</v>
      </c>
      <c r="C11" s="37" t="s">
        <v>95</v>
      </c>
      <c r="D11" s="23" t="s">
        <v>8</v>
      </c>
      <c r="E11" s="23">
        <v>38</v>
      </c>
      <c r="F11" s="24">
        <v>47</v>
      </c>
      <c r="G11" s="25">
        <v>6.91</v>
      </c>
      <c r="H11" s="26"/>
      <c r="I11" s="15" t="s">
        <v>44</v>
      </c>
      <c r="J11" s="15" t="s">
        <v>45</v>
      </c>
      <c r="K11" s="52">
        <v>0.47057700000000002</v>
      </c>
      <c r="L11" s="11"/>
      <c r="M11" s="11"/>
      <c r="N11" s="12"/>
      <c r="O11"/>
    </row>
    <row r="12" spans="1:15" ht="15.75" x14ac:dyDescent="0.25">
      <c r="A12" s="40"/>
      <c r="B12" s="3" t="s">
        <v>46</v>
      </c>
      <c r="C12" s="37" t="s">
        <v>95</v>
      </c>
      <c r="D12" s="23" t="s">
        <v>1</v>
      </c>
      <c r="E12" s="23">
        <v>31</v>
      </c>
      <c r="F12" s="24">
        <v>71</v>
      </c>
      <c r="G12" s="25">
        <v>6.4</v>
      </c>
      <c r="H12" s="26">
        <v>8</v>
      </c>
      <c r="I12" s="15" t="s">
        <v>47</v>
      </c>
      <c r="J12" s="15" t="s">
        <v>11</v>
      </c>
      <c r="K12" s="52">
        <v>1.0717289999999999</v>
      </c>
      <c r="L12" s="11"/>
      <c r="M12" s="11"/>
      <c r="N12" s="12"/>
      <c r="O12"/>
    </row>
    <row r="13" spans="1:15" ht="15.75" x14ac:dyDescent="0.25">
      <c r="A13" s="40"/>
      <c r="B13" s="3" t="s">
        <v>48</v>
      </c>
      <c r="C13" s="37" t="s">
        <v>95</v>
      </c>
      <c r="D13" s="23" t="s">
        <v>8</v>
      </c>
      <c r="E13" s="23">
        <v>24</v>
      </c>
      <c r="F13" s="24">
        <v>117</v>
      </c>
      <c r="G13" s="25">
        <v>7.3</v>
      </c>
      <c r="H13" s="26">
        <v>6.1</v>
      </c>
      <c r="I13" s="15" t="s">
        <v>49</v>
      </c>
      <c r="J13" s="15" t="s">
        <v>50</v>
      </c>
      <c r="K13" s="52">
        <v>0.34711999999999998</v>
      </c>
      <c r="L13" s="11"/>
      <c r="M13" s="11"/>
      <c r="N13" s="12"/>
      <c r="O13"/>
    </row>
    <row r="14" spans="1:15" ht="15.75" x14ac:dyDescent="0.25">
      <c r="A14" s="40"/>
      <c r="B14" s="3" t="s">
        <v>51</v>
      </c>
      <c r="C14" s="37" t="s">
        <v>95</v>
      </c>
      <c r="D14" s="23" t="s">
        <v>1</v>
      </c>
      <c r="E14" s="23">
        <v>70</v>
      </c>
      <c r="F14" s="24">
        <v>5</v>
      </c>
      <c r="G14" s="25"/>
      <c r="H14" s="26"/>
      <c r="I14" s="15" t="s">
        <v>52</v>
      </c>
      <c r="J14" s="15" t="s">
        <v>53</v>
      </c>
      <c r="K14" s="52">
        <v>0.39347399999999999</v>
      </c>
      <c r="L14" s="11"/>
      <c r="M14" s="11"/>
      <c r="N14" s="12"/>
      <c r="O14"/>
    </row>
    <row r="15" spans="1:15" ht="38.25" x14ac:dyDescent="0.25">
      <c r="A15" s="40"/>
      <c r="B15" s="22" t="s">
        <v>54</v>
      </c>
      <c r="C15" s="37" t="s">
        <v>95</v>
      </c>
      <c r="D15" s="27" t="s">
        <v>8</v>
      </c>
      <c r="E15" s="27">
        <v>72</v>
      </c>
      <c r="F15" s="28">
        <v>113</v>
      </c>
      <c r="G15" s="29"/>
      <c r="H15" s="30"/>
      <c r="I15" s="31" t="s">
        <v>55</v>
      </c>
      <c r="J15" s="32" t="s">
        <v>133</v>
      </c>
      <c r="K15" s="53">
        <v>0.81974999999999998</v>
      </c>
      <c r="L15" s="13"/>
      <c r="M15" s="11"/>
      <c r="N15" s="12"/>
      <c r="O15"/>
    </row>
    <row r="16" spans="1:15" ht="15.75" x14ac:dyDescent="0.25">
      <c r="A16" s="40"/>
      <c r="B16" s="3" t="s">
        <v>56</v>
      </c>
      <c r="C16" s="37" t="s">
        <v>95</v>
      </c>
      <c r="D16" s="23" t="s">
        <v>8</v>
      </c>
      <c r="E16" s="23">
        <v>48</v>
      </c>
      <c r="F16" s="24">
        <v>72</v>
      </c>
      <c r="G16" s="25">
        <v>6.05</v>
      </c>
      <c r="H16" s="26"/>
      <c r="I16" s="15" t="s">
        <v>52</v>
      </c>
      <c r="J16" s="15" t="s">
        <v>57</v>
      </c>
      <c r="K16" s="52">
        <v>0.40629799999999999</v>
      </c>
      <c r="L16" s="11"/>
      <c r="M16" s="11"/>
      <c r="N16" s="12"/>
      <c r="O16"/>
    </row>
    <row r="17" spans="1:19" ht="25.5" x14ac:dyDescent="0.25">
      <c r="A17" s="40"/>
      <c r="B17" s="22" t="s">
        <v>58</v>
      </c>
      <c r="C17" s="37" t="s">
        <v>95</v>
      </c>
      <c r="D17" s="27" t="s">
        <v>8</v>
      </c>
      <c r="E17" s="27">
        <v>67</v>
      </c>
      <c r="F17" s="28">
        <v>50</v>
      </c>
      <c r="G17" s="29">
        <v>6.56</v>
      </c>
      <c r="H17" s="30"/>
      <c r="I17" s="32" t="s">
        <v>59</v>
      </c>
      <c r="J17" s="31" t="s">
        <v>11</v>
      </c>
      <c r="K17" s="53">
        <v>1.6946079999999999</v>
      </c>
      <c r="L17" s="14"/>
      <c r="M17" s="14"/>
      <c r="N17" s="12"/>
      <c r="O17"/>
    </row>
    <row r="18" spans="1:19" ht="15.75" x14ac:dyDescent="0.25">
      <c r="A18" s="40"/>
      <c r="B18" s="3" t="s">
        <v>60</v>
      </c>
      <c r="C18" s="37" t="s">
        <v>95</v>
      </c>
      <c r="D18" s="23" t="s">
        <v>8</v>
      </c>
      <c r="E18" s="23">
        <v>38</v>
      </c>
      <c r="F18" s="24">
        <v>40</v>
      </c>
      <c r="G18" s="25">
        <v>6.23</v>
      </c>
      <c r="H18" s="26">
        <v>6.7</v>
      </c>
      <c r="I18" s="15" t="s">
        <v>61</v>
      </c>
      <c r="J18" s="15" t="s">
        <v>62</v>
      </c>
      <c r="K18" s="52">
        <v>1.7644200000000001</v>
      </c>
      <c r="L18" s="11"/>
      <c r="M18" s="11"/>
      <c r="N18" s="12"/>
      <c r="O18"/>
    </row>
    <row r="19" spans="1:19" ht="15.75" x14ac:dyDescent="0.25">
      <c r="A19" s="40"/>
      <c r="B19" s="3" t="s">
        <v>63</v>
      </c>
      <c r="C19" s="37" t="s">
        <v>95</v>
      </c>
      <c r="D19" s="23" t="s">
        <v>8</v>
      </c>
      <c r="E19" s="23">
        <v>28</v>
      </c>
      <c r="F19" s="24">
        <v>101</v>
      </c>
      <c r="G19" s="25">
        <v>7.3</v>
      </c>
      <c r="H19" s="26">
        <v>5.5</v>
      </c>
      <c r="I19" s="15" t="s">
        <v>55</v>
      </c>
      <c r="J19" s="15" t="s">
        <v>64</v>
      </c>
      <c r="K19" s="52">
        <v>1.839758</v>
      </c>
      <c r="L19" s="11"/>
      <c r="M19" s="13"/>
      <c r="N19" s="12"/>
      <c r="O19"/>
    </row>
    <row r="20" spans="1:19" ht="15.75" x14ac:dyDescent="0.25">
      <c r="A20" s="40"/>
      <c r="B20" s="3" t="s">
        <v>65</v>
      </c>
      <c r="C20" s="37" t="s">
        <v>95</v>
      </c>
      <c r="D20" s="23" t="s">
        <v>8</v>
      </c>
      <c r="E20" s="23">
        <v>58</v>
      </c>
      <c r="F20" s="24">
        <v>67</v>
      </c>
      <c r="G20" s="25">
        <v>6.43</v>
      </c>
      <c r="H20" s="26"/>
      <c r="I20" s="15" t="s">
        <v>66</v>
      </c>
      <c r="J20" s="15" t="s">
        <v>67</v>
      </c>
      <c r="K20" s="52">
        <v>1.122438</v>
      </c>
      <c r="L20" s="11"/>
      <c r="M20" s="2"/>
      <c r="N20" s="12"/>
      <c r="O20"/>
    </row>
    <row r="21" spans="1:19" ht="15.75" x14ac:dyDescent="0.25">
      <c r="A21" s="40"/>
      <c r="B21" s="3" t="s">
        <v>68</v>
      </c>
      <c r="C21" s="37" t="s">
        <v>95</v>
      </c>
      <c r="D21" s="23" t="s">
        <v>8</v>
      </c>
      <c r="E21" s="23">
        <v>43</v>
      </c>
      <c r="F21" s="24">
        <v>42</v>
      </c>
      <c r="G21" s="25">
        <v>6.41</v>
      </c>
      <c r="H21" s="26">
        <v>7.2</v>
      </c>
      <c r="I21" s="15" t="s">
        <v>69</v>
      </c>
      <c r="J21" s="15" t="s">
        <v>11</v>
      </c>
      <c r="K21" s="52">
        <v>0.84845099999999996</v>
      </c>
      <c r="L21" s="11"/>
      <c r="M21" s="2"/>
      <c r="N21" s="12"/>
      <c r="O21"/>
    </row>
    <row r="22" spans="1:19" ht="15.75" x14ac:dyDescent="0.25">
      <c r="A22" s="40"/>
      <c r="B22" s="3" t="s">
        <v>70</v>
      </c>
      <c r="C22" s="37" t="s">
        <v>95</v>
      </c>
      <c r="D22" s="23" t="s">
        <v>8</v>
      </c>
      <c r="E22" s="23">
        <v>20</v>
      </c>
      <c r="F22" s="24">
        <v>37</v>
      </c>
      <c r="G22" s="25">
        <v>5.55</v>
      </c>
      <c r="H22" s="26">
        <v>2.1</v>
      </c>
      <c r="I22" s="15" t="s">
        <v>71</v>
      </c>
      <c r="J22" s="15" t="s">
        <v>72</v>
      </c>
      <c r="K22" s="52">
        <v>3.2436E-2</v>
      </c>
      <c r="L22" s="11"/>
      <c r="M22" s="11"/>
      <c r="N22" s="12"/>
      <c r="O22"/>
    </row>
    <row r="23" spans="1:19" ht="15.75" x14ac:dyDescent="0.25">
      <c r="A23" s="40"/>
      <c r="B23" s="3" t="s">
        <v>73</v>
      </c>
      <c r="C23" s="37" t="s">
        <v>95</v>
      </c>
      <c r="D23" s="23" t="s">
        <v>8</v>
      </c>
      <c r="E23" s="23">
        <v>59</v>
      </c>
      <c r="F23" s="24">
        <v>69</v>
      </c>
      <c r="G23" s="25">
        <v>5.53</v>
      </c>
      <c r="H23" s="26"/>
      <c r="I23" s="15" t="s">
        <v>74</v>
      </c>
      <c r="J23" s="15" t="s">
        <v>75</v>
      </c>
      <c r="K23" s="52">
        <v>9.5643000000000006E-2</v>
      </c>
      <c r="L23" s="11"/>
      <c r="M23" s="11"/>
      <c r="N23" s="12"/>
      <c r="O23"/>
    </row>
    <row r="24" spans="1:19" ht="15.75" x14ac:dyDescent="0.25">
      <c r="A24" s="40"/>
      <c r="B24" s="3" t="s">
        <v>76</v>
      </c>
      <c r="C24" s="37" t="s">
        <v>95</v>
      </c>
      <c r="D24" s="23" t="s">
        <v>8</v>
      </c>
      <c r="E24" s="23">
        <v>52</v>
      </c>
      <c r="F24" s="24">
        <v>49</v>
      </c>
      <c r="G24" s="25">
        <v>6.25</v>
      </c>
      <c r="H24" s="26">
        <v>6.3</v>
      </c>
      <c r="I24" s="15" t="s">
        <v>77</v>
      </c>
      <c r="J24" s="15" t="s">
        <v>78</v>
      </c>
      <c r="K24" s="52">
        <v>3.4232999999999998</v>
      </c>
      <c r="L24" s="11"/>
      <c r="M24" s="11"/>
      <c r="N24" s="12"/>
      <c r="O24"/>
    </row>
    <row r="25" spans="1:19" ht="15.75" x14ac:dyDescent="0.25">
      <c r="A25" s="40"/>
      <c r="B25" s="3" t="s">
        <v>79</v>
      </c>
      <c r="C25" s="37" t="s">
        <v>95</v>
      </c>
      <c r="D25" s="23" t="s">
        <v>1</v>
      </c>
      <c r="E25" s="23">
        <v>58</v>
      </c>
      <c r="F25" s="24">
        <v>27</v>
      </c>
      <c r="G25" s="25">
        <v>6.04</v>
      </c>
      <c r="H25" s="26">
        <v>5.3</v>
      </c>
      <c r="I25" s="15" t="s">
        <v>80</v>
      </c>
      <c r="J25" s="15" t="s">
        <v>81</v>
      </c>
      <c r="K25" s="52">
        <v>0.80069500000000005</v>
      </c>
      <c r="L25" s="11"/>
      <c r="M25" s="11"/>
      <c r="N25" s="12"/>
      <c r="O25"/>
    </row>
    <row r="26" spans="1:19" ht="15.75" x14ac:dyDescent="0.25">
      <c r="A26" s="40"/>
      <c r="B26" s="3" t="s">
        <v>82</v>
      </c>
      <c r="C26" s="37" t="s">
        <v>95</v>
      </c>
      <c r="D26" s="23" t="s">
        <v>8</v>
      </c>
      <c r="E26" s="23">
        <v>55</v>
      </c>
      <c r="F26" s="24">
        <v>42</v>
      </c>
      <c r="G26" s="25">
        <v>6.41</v>
      </c>
      <c r="H26" s="26">
        <v>5.6</v>
      </c>
      <c r="I26" s="15" t="s">
        <v>83</v>
      </c>
      <c r="J26" s="15" t="s">
        <v>84</v>
      </c>
      <c r="K26" s="52">
        <v>2.117597</v>
      </c>
      <c r="L26" s="11"/>
      <c r="M26" s="11"/>
      <c r="N26" s="12"/>
      <c r="O26"/>
    </row>
    <row r="27" spans="1:19" ht="15.75" x14ac:dyDescent="0.25">
      <c r="A27" s="40"/>
      <c r="B27" s="3" t="s">
        <v>85</v>
      </c>
      <c r="C27" s="37" t="s">
        <v>95</v>
      </c>
      <c r="D27" s="23" t="s">
        <v>1</v>
      </c>
      <c r="E27" s="23">
        <v>41</v>
      </c>
      <c r="F27" s="24">
        <v>67</v>
      </c>
      <c r="G27" s="25">
        <v>6.45</v>
      </c>
      <c r="H27" s="26">
        <v>6.8</v>
      </c>
      <c r="I27" s="15" t="s">
        <v>25</v>
      </c>
      <c r="J27" s="15" t="s">
        <v>86</v>
      </c>
      <c r="K27" s="52">
        <v>2.0490759999999999</v>
      </c>
      <c r="L27" s="11"/>
      <c r="M27" s="11"/>
      <c r="N27" s="12"/>
      <c r="O27"/>
    </row>
    <row r="28" spans="1:19" ht="15.75" x14ac:dyDescent="0.25">
      <c r="A28" s="40"/>
      <c r="B28" s="3" t="s">
        <v>87</v>
      </c>
      <c r="C28" s="37" t="s">
        <v>95</v>
      </c>
      <c r="D28" s="23" t="s">
        <v>8</v>
      </c>
      <c r="E28" s="23">
        <v>70</v>
      </c>
      <c r="F28" s="24">
        <v>45</v>
      </c>
      <c r="G28" s="25">
        <v>6.28</v>
      </c>
      <c r="H28" s="26"/>
      <c r="I28" s="15" t="s">
        <v>134</v>
      </c>
      <c r="J28" s="15" t="s">
        <v>88</v>
      </c>
      <c r="K28" s="52">
        <v>3.7593459999999999</v>
      </c>
      <c r="L28" s="11"/>
      <c r="M28" s="11"/>
      <c r="N28" s="12"/>
      <c r="O28"/>
    </row>
    <row r="29" spans="1:19" ht="15.75" x14ac:dyDescent="0.25">
      <c r="A29" s="40"/>
      <c r="B29" s="3" t="s">
        <v>89</v>
      </c>
      <c r="C29" s="37" t="s">
        <v>95</v>
      </c>
      <c r="D29" s="23" t="s">
        <v>1</v>
      </c>
      <c r="E29" s="23">
        <v>58</v>
      </c>
      <c r="F29" s="24">
        <v>47</v>
      </c>
      <c r="G29" s="25">
        <v>6.25</v>
      </c>
      <c r="H29" s="26">
        <v>6.8</v>
      </c>
      <c r="I29" s="15" t="s">
        <v>90</v>
      </c>
      <c r="J29" s="15" t="s">
        <v>91</v>
      </c>
      <c r="K29" s="52">
        <v>1.757863</v>
      </c>
      <c r="L29" s="11"/>
      <c r="M29" s="2"/>
      <c r="N29" s="12"/>
      <c r="O29"/>
    </row>
    <row r="30" spans="1:19" ht="15.75" x14ac:dyDescent="0.25">
      <c r="A30" s="40"/>
      <c r="B30" s="3" t="s">
        <v>92</v>
      </c>
      <c r="C30" s="37" t="s">
        <v>95</v>
      </c>
      <c r="D30" s="23" t="s">
        <v>8</v>
      </c>
      <c r="E30" s="23">
        <v>19</v>
      </c>
      <c r="F30" s="24">
        <v>51</v>
      </c>
      <c r="G30" s="25">
        <v>6.26</v>
      </c>
      <c r="H30" s="26">
        <v>7.1</v>
      </c>
      <c r="I30" s="15" t="s">
        <v>93</v>
      </c>
      <c r="J30" s="15" t="s">
        <v>94</v>
      </c>
      <c r="K30" s="52">
        <v>1.055971</v>
      </c>
      <c r="L30" s="56"/>
      <c r="M30" s="11"/>
      <c r="N30" s="12"/>
      <c r="O30"/>
    </row>
    <row r="31" spans="1:19" ht="21.95" customHeight="1" x14ac:dyDescent="0.2">
      <c r="A31" s="41" t="s">
        <v>102</v>
      </c>
      <c r="B31" s="3"/>
      <c r="C31" s="37"/>
      <c r="D31" s="23"/>
      <c r="E31" s="23"/>
      <c r="F31" s="24"/>
      <c r="G31" s="26"/>
      <c r="H31" s="15"/>
      <c r="I31" s="15"/>
    </row>
    <row r="32" spans="1:19" ht="15.75" x14ac:dyDescent="0.25">
      <c r="A32" s="40"/>
      <c r="B32" s="42" t="s">
        <v>97</v>
      </c>
      <c r="C32" s="34" t="s">
        <v>132</v>
      </c>
      <c r="D32" s="43" t="s">
        <v>8</v>
      </c>
      <c r="E32" s="43">
        <v>50</v>
      </c>
      <c r="F32" s="43">
        <v>45</v>
      </c>
      <c r="G32" s="43">
        <v>6.59</v>
      </c>
      <c r="H32" s="43"/>
      <c r="I32" s="11" t="s">
        <v>103</v>
      </c>
      <c r="J32" s="15" t="s">
        <v>11</v>
      </c>
      <c r="K32" s="54">
        <v>1.371583</v>
      </c>
      <c r="L32" s="1"/>
      <c r="M32" s="15"/>
      <c r="N32" s="36"/>
      <c r="O32" s="1"/>
      <c r="P32" s="1"/>
      <c r="Q32" s="1"/>
      <c r="R32" s="1"/>
      <c r="S32" s="1"/>
    </row>
    <row r="33" spans="1:19" ht="15.75" x14ac:dyDescent="0.25">
      <c r="B33" s="42" t="s">
        <v>98</v>
      </c>
      <c r="C33" s="34" t="s">
        <v>132</v>
      </c>
      <c r="D33" s="43" t="s">
        <v>8</v>
      </c>
      <c r="E33" s="43">
        <v>40</v>
      </c>
      <c r="F33" s="43">
        <v>48</v>
      </c>
      <c r="G33" s="43">
        <v>6.2</v>
      </c>
      <c r="H33" s="43">
        <v>5.9</v>
      </c>
      <c r="I33" s="11" t="s">
        <v>104</v>
      </c>
      <c r="J33" s="15" t="s">
        <v>105</v>
      </c>
      <c r="K33" s="52">
        <v>1.561644</v>
      </c>
      <c r="L33" s="15"/>
      <c r="M33" s="15"/>
      <c r="N33" s="36"/>
      <c r="O33" s="1"/>
      <c r="P33" s="1"/>
      <c r="Q33" s="1"/>
      <c r="R33" s="1"/>
      <c r="S33" s="1"/>
    </row>
    <row r="34" spans="1:19" ht="15.75" x14ac:dyDescent="0.25">
      <c r="B34" s="42" t="s">
        <v>39</v>
      </c>
      <c r="C34" s="34" t="s">
        <v>132</v>
      </c>
      <c r="D34" s="43" t="s">
        <v>8</v>
      </c>
      <c r="E34" s="43">
        <v>45</v>
      </c>
      <c r="F34" s="43">
        <v>68</v>
      </c>
      <c r="G34" s="43">
        <v>6.18</v>
      </c>
      <c r="H34" s="43">
        <v>7.7</v>
      </c>
      <c r="I34" s="11" t="s">
        <v>40</v>
      </c>
      <c r="J34" s="15" t="s">
        <v>11</v>
      </c>
      <c r="K34" s="52">
        <v>1.7863359999999999</v>
      </c>
      <c r="L34" s="15"/>
      <c r="M34" s="15"/>
      <c r="N34" s="36"/>
      <c r="O34" s="1"/>
      <c r="P34" s="1"/>
      <c r="Q34" s="1"/>
      <c r="R34" s="1"/>
      <c r="S34" s="1"/>
    </row>
    <row r="35" spans="1:19" ht="15.75" x14ac:dyDescent="0.25">
      <c r="B35" t="s">
        <v>18</v>
      </c>
      <c r="C35" s="34" t="s">
        <v>132</v>
      </c>
      <c r="D35" s="43" t="s">
        <v>8</v>
      </c>
      <c r="E35" s="43">
        <v>55</v>
      </c>
      <c r="F35" s="43">
        <v>64</v>
      </c>
      <c r="G35" s="43">
        <v>6.1</v>
      </c>
      <c r="H35" s="43">
        <v>5.8</v>
      </c>
      <c r="I35" s="11" t="s">
        <v>135</v>
      </c>
      <c r="J35" s="15" t="s">
        <v>11</v>
      </c>
      <c r="K35" s="52">
        <v>1.408922</v>
      </c>
      <c r="L35" s="15"/>
      <c r="M35" s="15"/>
      <c r="N35" s="36"/>
      <c r="O35" s="1"/>
      <c r="P35" s="1"/>
      <c r="Q35" s="1"/>
      <c r="R35" s="1"/>
      <c r="S35" s="1"/>
    </row>
    <row r="36" spans="1:19" ht="15.75" x14ac:dyDescent="0.25">
      <c r="B36" t="s">
        <v>68</v>
      </c>
      <c r="C36" s="34" t="s">
        <v>132</v>
      </c>
      <c r="D36" s="43" t="s">
        <v>8</v>
      </c>
      <c r="E36" s="43">
        <v>43</v>
      </c>
      <c r="F36" s="43">
        <v>42</v>
      </c>
      <c r="G36" s="43">
        <v>6.41</v>
      </c>
      <c r="H36" s="43">
        <v>7.2</v>
      </c>
      <c r="I36" s="11" t="s">
        <v>69</v>
      </c>
      <c r="J36" s="15" t="s">
        <v>11</v>
      </c>
      <c r="K36" s="52">
        <v>3.6364040000000002</v>
      </c>
      <c r="L36" s="15"/>
      <c r="M36" s="15"/>
      <c r="N36" s="36"/>
      <c r="O36" s="1"/>
      <c r="P36" s="1"/>
      <c r="Q36" s="1"/>
      <c r="R36" s="1"/>
      <c r="S36" s="1"/>
    </row>
    <row r="37" spans="1:19" ht="15.75" x14ac:dyDescent="0.25">
      <c r="B37" t="s">
        <v>19</v>
      </c>
      <c r="C37" s="34" t="s">
        <v>132</v>
      </c>
      <c r="D37" s="43" t="s">
        <v>8</v>
      </c>
      <c r="E37" s="43">
        <v>54</v>
      </c>
      <c r="F37" s="43">
        <v>47</v>
      </c>
      <c r="G37" s="43">
        <v>6.25</v>
      </c>
      <c r="H37" s="43">
        <v>5.9</v>
      </c>
      <c r="I37" s="11" t="s">
        <v>107</v>
      </c>
      <c r="J37" s="15" t="s">
        <v>11</v>
      </c>
      <c r="K37" s="52">
        <v>4.4590829999999997</v>
      </c>
      <c r="L37" s="15"/>
      <c r="M37" s="15"/>
      <c r="N37" s="36"/>
      <c r="O37" s="1"/>
      <c r="P37" s="1"/>
      <c r="Q37" s="1"/>
      <c r="R37" s="1"/>
      <c r="S37" s="1"/>
    </row>
    <row r="38" spans="1:19" ht="15.75" x14ac:dyDescent="0.25">
      <c r="B38" t="s">
        <v>99</v>
      </c>
      <c r="C38" s="34" t="s">
        <v>132</v>
      </c>
      <c r="D38" s="43" t="s">
        <v>8</v>
      </c>
      <c r="E38" s="43">
        <v>51</v>
      </c>
      <c r="F38" s="43">
        <v>48</v>
      </c>
      <c r="G38" s="43">
        <v>6.45</v>
      </c>
      <c r="H38" s="43"/>
      <c r="I38" s="11" t="s">
        <v>108</v>
      </c>
      <c r="J38" s="15" t="s">
        <v>109</v>
      </c>
      <c r="K38" s="52">
        <v>2.4303400000000002</v>
      </c>
      <c r="L38" s="15"/>
      <c r="M38" s="15"/>
      <c r="N38" s="36"/>
      <c r="O38" s="1"/>
      <c r="P38" s="1"/>
      <c r="Q38" s="1"/>
      <c r="R38" s="1"/>
      <c r="S38" s="1"/>
    </row>
    <row r="39" spans="1:19" ht="15.75" x14ac:dyDescent="0.25">
      <c r="B39" t="s">
        <v>100</v>
      </c>
      <c r="C39" s="34" t="s">
        <v>132</v>
      </c>
      <c r="D39" s="43" t="s">
        <v>8</v>
      </c>
      <c r="E39" s="43">
        <v>45</v>
      </c>
      <c r="F39" s="43">
        <v>39</v>
      </c>
      <c r="G39" s="43">
        <v>6.37</v>
      </c>
      <c r="H39" s="43"/>
      <c r="I39" s="11" t="s">
        <v>110</v>
      </c>
      <c r="J39" s="15" t="s">
        <v>11</v>
      </c>
      <c r="K39" s="52">
        <v>2.6811250000000002</v>
      </c>
      <c r="L39" s="15"/>
      <c r="M39" s="15"/>
      <c r="N39" s="35"/>
      <c r="O39" s="15"/>
      <c r="P39" s="15"/>
      <c r="Q39" s="15"/>
      <c r="R39" s="15"/>
      <c r="S39" s="15"/>
    </row>
    <row r="40" spans="1:19" ht="15.75" x14ac:dyDescent="0.25">
      <c r="B40" t="s">
        <v>101</v>
      </c>
      <c r="C40" s="34" t="s">
        <v>132</v>
      </c>
      <c r="D40" s="43" t="s">
        <v>8</v>
      </c>
      <c r="E40" s="43">
        <v>53</v>
      </c>
      <c r="F40" s="43">
        <v>44</v>
      </c>
      <c r="G40" s="43">
        <v>6.4</v>
      </c>
      <c r="H40" s="43"/>
      <c r="I40" s="11" t="s">
        <v>111</v>
      </c>
      <c r="J40" s="15" t="s">
        <v>109</v>
      </c>
      <c r="K40" s="52">
        <v>9.74</v>
      </c>
      <c r="L40" s="15"/>
      <c r="M40" s="15"/>
      <c r="N40" s="36"/>
      <c r="O40" s="1"/>
      <c r="P40" s="1"/>
      <c r="Q40" s="1"/>
      <c r="R40" s="1"/>
      <c r="S40" s="1"/>
    </row>
    <row r="41" spans="1:19" ht="15" x14ac:dyDescent="0.2">
      <c r="B41" s="3"/>
      <c r="C41" s="38"/>
      <c r="D41" s="23"/>
      <c r="E41" s="23"/>
      <c r="F41" s="24"/>
      <c r="H41" s="26"/>
      <c r="I41" s="15"/>
      <c r="J41" s="15"/>
      <c r="K41" s="52"/>
      <c r="L41" s="15"/>
      <c r="M41" s="15"/>
      <c r="N41" s="36"/>
      <c r="O41" s="1"/>
      <c r="P41" s="1"/>
      <c r="Q41" s="1"/>
      <c r="R41" s="1"/>
      <c r="S41" s="1"/>
    </row>
    <row r="42" spans="1:19" ht="15" x14ac:dyDescent="0.2">
      <c r="A42" s="62" t="s">
        <v>127</v>
      </c>
      <c r="B42" s="3"/>
      <c r="C42" s="38"/>
      <c r="D42" s="23"/>
      <c r="E42" s="23"/>
      <c r="F42" s="24"/>
      <c r="G42" s="25"/>
      <c r="H42" s="26"/>
      <c r="I42" s="15"/>
      <c r="J42" s="15"/>
      <c r="K42" s="52"/>
      <c r="L42" s="15"/>
      <c r="M42" s="15"/>
      <c r="N42" s="36"/>
      <c r="O42" s="1"/>
      <c r="P42" s="1"/>
      <c r="Q42" s="1"/>
      <c r="R42" s="1"/>
      <c r="S42" s="1"/>
    </row>
    <row r="43" spans="1:19" ht="15" x14ac:dyDescent="0.2">
      <c r="B43" s="3" t="s">
        <v>126</v>
      </c>
      <c r="D43" s="63" t="s">
        <v>8</v>
      </c>
      <c r="E43" s="63">
        <v>53</v>
      </c>
      <c r="F43" s="24">
        <v>114</v>
      </c>
      <c r="G43" s="25">
        <v>6.1</v>
      </c>
      <c r="H43" s="26"/>
      <c r="I43" s="15" t="s">
        <v>131</v>
      </c>
      <c r="J43" s="15" t="s">
        <v>11</v>
      </c>
      <c r="K43" s="52"/>
      <c r="L43" s="15"/>
      <c r="M43" s="15"/>
      <c r="N43" s="36"/>
      <c r="O43" s="1"/>
      <c r="P43" s="1"/>
      <c r="Q43" s="1"/>
      <c r="R43" s="1"/>
      <c r="S43" s="1"/>
    </row>
    <row r="44" spans="1:19" ht="15" x14ac:dyDescent="0.2">
      <c r="B44" s="3" t="s">
        <v>128</v>
      </c>
      <c r="D44" s="63" t="s">
        <v>8</v>
      </c>
      <c r="E44" s="63">
        <v>47</v>
      </c>
      <c r="F44" s="24">
        <v>42</v>
      </c>
      <c r="G44" s="25">
        <v>6.5</v>
      </c>
      <c r="H44" s="26"/>
      <c r="I44" s="15" t="s">
        <v>131</v>
      </c>
      <c r="J44" s="15" t="s">
        <v>11</v>
      </c>
      <c r="K44" s="52"/>
      <c r="L44" s="15"/>
      <c r="M44" s="15"/>
      <c r="N44" s="36"/>
      <c r="O44" s="1"/>
      <c r="P44" s="1"/>
      <c r="Q44" s="1"/>
      <c r="R44" s="1"/>
      <c r="S44" s="1"/>
    </row>
    <row r="45" spans="1:19" x14ac:dyDescent="0.2">
      <c r="B45" s="33" t="s">
        <v>129</v>
      </c>
      <c r="D45" s="63" t="s">
        <v>8</v>
      </c>
      <c r="E45" s="63">
        <v>61</v>
      </c>
      <c r="F45" s="63">
        <v>99</v>
      </c>
      <c r="G45" s="63">
        <v>6.2</v>
      </c>
      <c r="I45" s="15" t="s">
        <v>131</v>
      </c>
      <c r="J45" s="15" t="s">
        <v>11</v>
      </c>
    </row>
    <row r="46" spans="1:19" x14ac:dyDescent="0.2">
      <c r="B46" s="33" t="s">
        <v>130</v>
      </c>
      <c r="D46" s="63" t="s">
        <v>1</v>
      </c>
      <c r="E46" s="63">
        <v>49</v>
      </c>
      <c r="F46" s="63">
        <v>49</v>
      </c>
      <c r="G46" s="63">
        <v>6.5</v>
      </c>
      <c r="I46" s="15" t="s">
        <v>131</v>
      </c>
      <c r="J46" s="15" t="s">
        <v>11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13"/>
  <sheetViews>
    <sheetView workbookViewId="0">
      <selection activeCell="F34" sqref="F34"/>
    </sheetView>
  </sheetViews>
  <sheetFormatPr defaultColWidth="10.875" defaultRowHeight="15" x14ac:dyDescent="0.25"/>
  <cols>
    <col min="1" max="1" width="14" style="7" bestFit="1" customWidth="1"/>
    <col min="2" max="2" width="29" style="7" bestFit="1" customWidth="1"/>
    <col min="3" max="3" width="5" style="7" bestFit="1" customWidth="1"/>
    <col min="4" max="4" width="4.875" style="7" bestFit="1" customWidth="1"/>
    <col min="5" max="5" width="84.375" style="7" bestFit="1" customWidth="1"/>
    <col min="6" max="6" width="92.375" style="7" bestFit="1" customWidth="1"/>
    <col min="7" max="7" width="8" style="7" bestFit="1" customWidth="1"/>
    <col min="8" max="8" width="10.875" style="7"/>
    <col min="9" max="9" width="4.625" style="7" bestFit="1" customWidth="1"/>
    <col min="10" max="10" width="29" style="7" bestFit="1" customWidth="1"/>
    <col min="11" max="16384" width="10.875" style="7"/>
  </cols>
  <sheetData>
    <row r="4" spans="1:13" ht="15.75" x14ac:dyDescent="0.25">
      <c r="A4" s="4" t="s">
        <v>0</v>
      </c>
      <c r="B4" s="4" t="s">
        <v>115</v>
      </c>
      <c r="C4" s="5" t="s">
        <v>4</v>
      </c>
      <c r="D4" s="5" t="s">
        <v>5</v>
      </c>
      <c r="E4" s="6" t="s">
        <v>6</v>
      </c>
      <c r="F4" s="5" t="s">
        <v>7</v>
      </c>
    </row>
    <row r="5" spans="1:13" x14ac:dyDescent="0.25">
      <c r="A5" s="7">
        <v>1</v>
      </c>
      <c r="B5" s="7" t="s">
        <v>119</v>
      </c>
      <c r="C5" s="8">
        <v>32</v>
      </c>
      <c r="D5" s="8" t="s">
        <v>1</v>
      </c>
      <c r="E5" s="44" t="s">
        <v>113</v>
      </c>
      <c r="F5" s="8" t="s">
        <v>2</v>
      </c>
    </row>
    <row r="6" spans="1:13" x14ac:dyDescent="0.25">
      <c r="A6" s="7">
        <v>2</v>
      </c>
      <c r="B6" s="7" t="s">
        <v>120</v>
      </c>
      <c r="C6" s="8">
        <v>63</v>
      </c>
      <c r="D6" s="8" t="s">
        <v>1</v>
      </c>
      <c r="E6" s="44" t="s">
        <v>3</v>
      </c>
      <c r="F6" s="8" t="s">
        <v>2</v>
      </c>
    </row>
    <row r="7" spans="1:13" x14ac:dyDescent="0.25">
      <c r="A7" s="7">
        <v>3</v>
      </c>
      <c r="B7" s="7" t="s">
        <v>121</v>
      </c>
      <c r="C7" s="7">
        <v>26</v>
      </c>
      <c r="D7" s="7" t="s">
        <v>8</v>
      </c>
      <c r="E7" s="44" t="s">
        <v>112</v>
      </c>
      <c r="F7" s="8" t="s">
        <v>2</v>
      </c>
    </row>
    <row r="9" spans="1:13" ht="15.75" x14ac:dyDescent="0.25">
      <c r="A9" s="4" t="s">
        <v>0</v>
      </c>
      <c r="B9" s="4" t="s">
        <v>115</v>
      </c>
      <c r="C9" s="5" t="s">
        <v>4</v>
      </c>
      <c r="D9" s="5" t="s">
        <v>5</v>
      </c>
      <c r="E9" s="6" t="s">
        <v>6</v>
      </c>
      <c r="F9" s="4" t="s">
        <v>15</v>
      </c>
      <c r="G9" s="4" t="s">
        <v>12</v>
      </c>
      <c r="H9" s="4" t="s">
        <v>13</v>
      </c>
      <c r="I9" s="4" t="s">
        <v>14</v>
      </c>
      <c r="J9" s="4" t="s">
        <v>16</v>
      </c>
      <c r="K9" s="4" t="s">
        <v>122</v>
      </c>
    </row>
    <row r="10" spans="1:13" x14ac:dyDescent="0.2">
      <c r="A10" s="7" t="s">
        <v>18</v>
      </c>
      <c r="B10" s="7" t="s">
        <v>116</v>
      </c>
      <c r="C10" s="7">
        <v>55</v>
      </c>
      <c r="D10" s="7" t="s">
        <v>8</v>
      </c>
      <c r="E10" s="7" t="s">
        <v>17</v>
      </c>
      <c r="F10" s="49" t="s">
        <v>106</v>
      </c>
      <c r="G10" s="7">
        <v>64</v>
      </c>
      <c r="H10" s="7">
        <v>6.1</v>
      </c>
      <c r="I10" s="7">
        <v>5.8</v>
      </c>
      <c r="J10" s="44" t="s">
        <v>11</v>
      </c>
      <c r="K10" s="52">
        <v>1.408922</v>
      </c>
      <c r="L10" s="47"/>
      <c r="M10" s="44"/>
    </row>
    <row r="11" spans="1:13" x14ac:dyDescent="0.2">
      <c r="A11" s="9" t="s">
        <v>9</v>
      </c>
      <c r="B11" s="9" t="s">
        <v>117</v>
      </c>
      <c r="C11" s="44">
        <v>60</v>
      </c>
      <c r="D11" s="44" t="s">
        <v>8</v>
      </c>
      <c r="E11" s="7" t="s">
        <v>10</v>
      </c>
      <c r="F11" s="48" t="s">
        <v>114</v>
      </c>
      <c r="G11" s="45">
        <v>67</v>
      </c>
      <c r="H11" s="46">
        <v>6.54</v>
      </c>
      <c r="I11" s="47">
        <v>6.5</v>
      </c>
      <c r="J11" s="44" t="s">
        <v>11</v>
      </c>
      <c r="K11" s="57">
        <v>2.4232999999999998</v>
      </c>
    </row>
    <row r="12" spans="1:13" x14ac:dyDescent="0.2">
      <c r="A12" s="7" t="s">
        <v>19</v>
      </c>
      <c r="B12" s="7" t="s">
        <v>118</v>
      </c>
      <c r="C12" s="7">
        <v>54</v>
      </c>
      <c r="D12" s="7" t="s">
        <v>8</v>
      </c>
      <c r="E12" s="7" t="s">
        <v>17</v>
      </c>
      <c r="F12" s="49" t="s">
        <v>107</v>
      </c>
      <c r="G12" s="7">
        <v>47</v>
      </c>
      <c r="H12" s="7">
        <v>6.25</v>
      </c>
      <c r="I12" s="7">
        <v>5.9</v>
      </c>
      <c r="J12" s="44" t="s">
        <v>11</v>
      </c>
      <c r="K12" s="52">
        <v>4.4590829999999997</v>
      </c>
    </row>
    <row r="13" spans="1:13" x14ac:dyDescent="0.25">
      <c r="E13" s="10"/>
    </row>
  </sheetData>
  <phoneticPr fontId="14" type="noConversion"/>
  <conditionalFormatting sqref="E13">
    <cfRule type="containsText" dxfId="2" priority="1" stopIfTrue="1" operator="containsText" text="Frontal">
      <formula>NOT(ISERROR(SEARCH("Frontal",E13)))</formula>
    </cfRule>
    <cfRule type="cellIs" dxfId="1" priority="2" stopIfTrue="1" operator="equal">
      <formula>"Frontal"</formula>
    </cfRule>
    <cfRule type="cellIs" dxfId="0" priority="3" stopIfTrue="1" operator="equal">
      <formula>"Paraietal"</formula>
    </cfRule>
  </conditionalFormatting>
  <pageMargins left="0.75000000000000011" right="0.75000000000000011" top="1" bottom="1" header="0.5" footer="0.5"/>
  <pageSetup paperSize="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Samples for screening</vt:lpstr>
      <vt:lpstr>Samples for proteomics</vt:lpstr>
    </vt:vector>
  </TitlesOfParts>
  <Company>EMBL European Bioinformatics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Bayes</dc:creator>
  <cp:lastModifiedBy>CRONING Michael</cp:lastModifiedBy>
  <cp:lastPrinted>2013-11-27T18:25:41Z</cp:lastPrinted>
  <dcterms:created xsi:type="dcterms:W3CDTF">2013-04-13T09:38:55Z</dcterms:created>
  <dcterms:modified xsi:type="dcterms:W3CDTF">2014-11-29T17:27:17Z</dcterms:modified>
</cp:coreProperties>
</file>